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3740"/>
  </bookViews>
  <sheets>
    <sheet name="Лист1" sheetId="2" r:id="rId1"/>
  </sheets>
  <definedNames>
    <definedName name="_xlnm.Print_Area" localSheetId="0">Лист1!$A$1:$H$62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2" l="1"/>
  <c r="G56" i="2" s="1"/>
  <c r="F61" i="2"/>
  <c r="E61" i="2"/>
  <c r="D61" i="2"/>
  <c r="D56" i="2" s="1"/>
  <c r="C61" i="2"/>
  <c r="C56" i="2" s="1"/>
  <c r="C50" i="2"/>
  <c r="D11" i="2"/>
  <c r="F56" i="2"/>
  <c r="E56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<sst xmlns="http://schemas.openxmlformats.org/spreadsheetml/2006/main" count="121" uniqueCount="66">
  <si>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</si>
  <si>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</si>
  <si>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</si>
  <si>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</si>
  <si>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</si>
  <si>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</si>
  <si>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</si>
  <si>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</si>
  <si>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</si>
  <si>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</si>
  <si>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</si>
  <si>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</si>
  <si>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</si>
  <si>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</si>
  <si>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</si>
  <si>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</si>
  <si>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</si>
  <si>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</si>
  <si>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</si>
  <si>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</si>
  <si>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</si>
  <si>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</si>
  <si>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</si>
  <si>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</si>
  <si>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</si>
  <si>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</si>
  <si>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</si>
  <si>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</si>
  <si>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</si>
  <si>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</si>
  <si>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</si>
  <si>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</si>
  <si>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</si>
  <si>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</si>
  <si>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</si>
  <si>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</si>
  <si>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</si>
  <si>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</si>
  <si>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</si>
  <si>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</si>
  <si>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</si>
  <si>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</si>
  <si>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</si>
  <si>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</si>
  <si>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</si>
  <si>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</si>
  <si>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</si>
  <si>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</si>
  <si>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</si>
  <si>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</si>
  <si>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</si>
  <si>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</si>
  <si>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</si>
  <si>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</si>
  <si>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</si>
  <si>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</si>
  <si>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</si>
  <si>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</si>
  <si>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</si>
  <si>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</si>
  <si>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</si>
  <si>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</si>
  <si>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</si>
  <si>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</si>
  <si>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</si>
  <si>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27,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</si>
</sst>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3" t="s">
        <v>27</v>
      </c>
      <c r="B2" s="84"/>
      <c r="C2" s="84"/>
      <c r="D2" s="84"/>
      <c r="E2" s="84"/>
      <c r="F2" s="84"/>
      <c r="G2" s="84"/>
      <c r="H2" s="19">
        <v>44799</v>
      </c>
    </row>
    <row r="3" spans="1:10" s="11" customFormat="1" ht="121.5" customHeight="1" x14ac:dyDescent="0.3">
      <c r="A3" s="85" t="s">
        <v>10</v>
      </c>
      <c r="B3" s="86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7">
        <v>1</v>
      </c>
      <c r="B4" s="88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0" t="s">
        <v>34</v>
      </c>
      <c r="B5" s="80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0" t="s">
        <v>35</v>
      </c>
      <c r="B11" s="80"/>
      <c r="C11" s="13">
        <f>SUM(C12:C14)</f>
        <v>90</v>
      </c>
      <c r="D11" s="14">
        <f>SUM(D12:D14)</f>
        <v>3174850.12</v>
      </c>
      <c r="E11" s="13">
        <f>SUM(E12:E14)</f>
        <v>12</v>
      </c>
      <c r="F11" s="13">
        <f>SUM(F12:F14)</f>
        <v>68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87</v>
      </c>
      <c r="D14" s="44">
        <v>2255671</v>
      </c>
      <c r="E14" s="17">
        <v>12</v>
      </c>
      <c r="F14" s="17">
        <v>68</v>
      </c>
      <c r="G14" s="17">
        <v>0</v>
      </c>
      <c r="H14" s="29"/>
    </row>
    <row r="15" spans="1:10" s="12" customFormat="1" ht="56.25" customHeight="1" x14ac:dyDescent="0.3">
      <c r="A15" s="80" t="s">
        <v>30</v>
      </c>
      <c r="B15" s="80"/>
      <c r="C15" s="38">
        <f>SUM(C16:C23)</f>
        <v>127</v>
      </c>
      <c r="D15" s="47">
        <f>SUM(D16:D23)</f>
        <v>3800482.94</v>
      </c>
      <c r="E15" s="38">
        <f>SUM(E16:E23)</f>
        <v>2</v>
      </c>
      <c r="F15" s="38">
        <f>SUM(F16:F23)</f>
        <v>88</v>
      </c>
      <c r="G15" s="38">
        <f>SUM(G16:G23)</f>
        <v>0</v>
      </c>
      <c r="H15" s="10" t="s">
        <v>65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3</v>
      </c>
      <c r="D17" s="44">
        <v>158249.95000000001</v>
      </c>
      <c r="E17" s="17">
        <v>0</v>
      </c>
      <c r="F17" s="17">
        <v>2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14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64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11</v>
      </c>
      <c r="D22" s="44">
        <v>630630</v>
      </c>
      <c r="E22" s="17">
        <v>0</v>
      </c>
      <c r="F22" s="17">
        <v>4</v>
      </c>
      <c r="G22" s="17">
        <v>0</v>
      </c>
      <c r="H22" s="22" t="s">
        <v>62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1" t="s">
        <v>31</v>
      </c>
      <c r="B24" s="82"/>
      <c r="C24" s="34">
        <f>SUM(C25:C28)</f>
        <v>11</v>
      </c>
      <c r="D24" s="47">
        <f>SUM(D25:D28)</f>
        <v>1088653.28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62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2</v>
      </c>
      <c r="D25" s="44">
        <v>105500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4</v>
      </c>
      <c r="D27" s="48">
        <v>262666.78000000003</v>
      </c>
      <c r="E27" s="46">
        <v>0</v>
      </c>
      <c r="F27" s="46">
        <v>0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3</v>
      </c>
      <c r="D28" s="48">
        <v>346266.5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0" t="s">
        <v>37</v>
      </c>
      <c r="B29" s="80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9" t="s">
        <v>38</v>
      </c>
      <c r="B31" s="90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1" t="s">
        <v>43</v>
      </c>
      <c r="B33" s="92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1" t="s">
        <v>46</v>
      </c>
      <c r="B35" s="82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9" t="s">
        <v>47</v>
      </c>
      <c r="B39" s="90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9" t="s">
        <v>49</v>
      </c>
      <c r="B41" s="90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61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61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1" t="s">
        <v>56</v>
      </c>
      <c r="B46" s="82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55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9" t="s">
        <v>57</v>
      </c>
      <c r="B48" s="90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1" t="s">
        <v>58</v>
      </c>
      <c r="B50" s="82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1" t="s">
        <v>59</v>
      </c>
      <c r="B56" s="82"/>
      <c r="C56" s="71">
        <f>SUM(C57:C61)</f>
        <v>33</v>
      </c>
      <c r="D56" s="59">
        <f>SUM(D57:D61)</f>
        <v>393477.1</v>
      </c>
      <c r="E56" s="71">
        <f>SUM(E57:E61)</f>
        <v>10</v>
      </c>
      <c r="F56" s="71">
        <f t="shared" ref="F56" si="4">SUM(F57:F61)</f>
        <v>25</v>
      </c>
      <c r="G56" s="71">
        <f t="shared" ref="G56" si="5">SUM(G57:G61)</f>
        <v>0</v>
      </c>
      <c r="H56" s="10" t="s">
        <v>60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1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60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ht="45.75" customHeight="1" x14ac:dyDescent="0.25">
      <c r="A61" s="81" t="s">
        <v>63</v>
      </c>
      <c r="B61" s="82"/>
      <c r="C61" s="71">
        <f>SUM(C62:C66)</f>
        <v>1</v>
      </c>
      <c r="D61" s="59">
        <f>SUM(D62:D66)</f>
        <v>44400</v>
      </c>
      <c r="E61" s="71">
        <f>SUM(E62:E66)</f>
        <v>0</v>
      </c>
      <c r="F61" s="71">
        <f t="shared" ref="F61:G61" si="6">SUM(F62:F66)</f>
        <v>0</v>
      </c>
      <c r="G61" s="71">
        <f t="shared" si="6"/>
        <v>0</v>
      </c>
      <c r="H61" s="10"/>
      <c r="I61" s="39"/>
      <c r="J61" s="39"/>
      <c r="K61" s="39"/>
      <c r="L61" s="39"/>
      <c r="M61" s="39"/>
      <c r="N61" s="39"/>
      <c r="O61" s="39"/>
      <c r="P61" s="39"/>
    </row>
    <row r="62" spans="1:18" ht="53.25" customHeight="1" x14ac:dyDescent="0.25">
      <c r="A62" s="72" t="s">
        <v>9</v>
      </c>
      <c r="B62" s="73" t="s">
        <v>13</v>
      </c>
      <c r="C62" s="74">
        <v>1</v>
      </c>
      <c r="D62" s="75">
        <v>44400</v>
      </c>
      <c r="E62" s="74">
        <v>0</v>
      </c>
      <c r="F62" s="74">
        <v>0</v>
      </c>
      <c r="G62" s="74">
        <v>0</v>
      </c>
      <c r="H62" s="76"/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8">
    <mergeCell ref="A61:B6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2022-08-26T10:09:42Z</dcterms:modified>
</cp:coreProperties>
</file>